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Segundo trimestre\Información Presupuestaria\"/>
    </mc:Choice>
  </mc:AlternateContent>
  <xr:revisionPtr revIDLastSave="0" documentId="13_ncr:1_{1130ABFE-498E-444C-B972-F3C62788DDAE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0730" windowHeight="11160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H18" i="1" l="1"/>
  <c r="E18" i="1"/>
</calcChain>
</file>

<file path=xl/sharedStrings.xml><?xml version="1.0" encoding="utf-8"?>
<sst xmlns="http://schemas.openxmlformats.org/spreadsheetml/2006/main" count="33" uniqueCount="30">
  <si>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</si>
  <si>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</si>
  <si>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</si>
  <si>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</si>
  <si>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</si>
  <si>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</si>
  <si>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</si>
  <si>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</si>
  <si>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</si>
  <si>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</si>
  <si>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</si>
  <si>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</si>
  <si>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</si>
  <si>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</si>
  <si>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</si>
  <si>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</si>
  <si>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</si>
  <si>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</si>
  <si>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</si>
  <si>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</si>
  <si>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</si>
  <si>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</si>
  <si>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</si>
  <si>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</si>
  <si>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</si>
  <si>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</si>
  <si>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</si>
  <si>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Municipio de Chihuahua</t>
  </si>
  <si>
    <t>0</t>
  </si>
  <si>
    <t>Del 1° de enero 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</si>
</sst>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>
    <pageSetUpPr fitToPage="1"/>
  </sheetPr>
  <dimension ref="B1:H141"/>
  <sheetViews>
    <sheetView tabSelected="1" zoomScaleNormal="100" workbookViewId="0">
      <selection activeCell="H21" sqref="H21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29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1437386947</v>
      </c>
      <c r="D8" s="23">
        <v>0</v>
      </c>
      <c r="E8" s="24">
        <f t="shared" ref="E8:E18" si="0">C8+D8</f>
        <v>1437386947</v>
      </c>
      <c r="F8" s="17">
        <v>1442204250</v>
      </c>
      <c r="G8" s="23">
        <v>1442204250</v>
      </c>
      <c r="H8" s="18">
        <f t="shared" ref="H8:H18" si="1">G8-C8</f>
        <v>4817303</v>
      </c>
    </row>
    <row r="9" spans="2:8" ht="15" customHeight="1" x14ac:dyDescent="0.2">
      <c r="B9" s="16" t="s">
        <v>16</v>
      </c>
      <c r="C9" s="20" t="s">
        <v>28</v>
      </c>
      <c r="D9" s="20" t="s">
        <v>28</v>
      </c>
      <c r="E9" s="21">
        <f t="shared" si="0"/>
        <v>0</v>
      </c>
      <c r="F9" s="5" t="s">
        <v>28</v>
      </c>
      <c r="G9" s="20" t="s">
        <v>28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75367175</v>
      </c>
      <c r="D10" s="20">
        <v>0</v>
      </c>
      <c r="E10" s="21">
        <f t="shared" si="0"/>
        <v>75367175</v>
      </c>
      <c r="F10" s="5">
        <v>83073097.269999996</v>
      </c>
      <c r="G10" s="20">
        <v>83073097.269999996</v>
      </c>
      <c r="H10" s="10">
        <f t="shared" si="1"/>
        <v>7705922.2699999958</v>
      </c>
    </row>
    <row r="11" spans="2:8" ht="12" customHeight="1" x14ac:dyDescent="0.2">
      <c r="B11" s="16" t="s">
        <v>18</v>
      </c>
      <c r="C11" s="20">
        <v>330643661</v>
      </c>
      <c r="D11" s="20">
        <v>0</v>
      </c>
      <c r="E11" s="21">
        <f t="shared" si="0"/>
        <v>330643661</v>
      </c>
      <c r="F11" s="5">
        <v>308315369.22000003</v>
      </c>
      <c r="G11" s="20">
        <v>308315369.22000003</v>
      </c>
      <c r="H11" s="10">
        <f t="shared" si="1"/>
        <v>-22328291.779999971</v>
      </c>
    </row>
    <row r="12" spans="2:8" ht="12" customHeight="1" x14ac:dyDescent="0.2">
      <c r="B12" s="16" t="s">
        <v>19</v>
      </c>
      <c r="C12" s="20">
        <v>40458391</v>
      </c>
      <c r="D12" s="20">
        <v>0</v>
      </c>
      <c r="E12" s="21">
        <f t="shared" si="0"/>
        <v>40458391</v>
      </c>
      <c r="F12" s="5">
        <v>45131573.369999997</v>
      </c>
      <c r="G12" s="20">
        <v>45131573.369999997</v>
      </c>
      <c r="H12" s="10">
        <f t="shared" si="1"/>
        <v>4673182.3699999973</v>
      </c>
    </row>
    <row r="13" spans="2:8" ht="12" customHeight="1" x14ac:dyDescent="0.2">
      <c r="B13" s="16" t="s">
        <v>20</v>
      </c>
      <c r="C13" s="20">
        <v>11379361</v>
      </c>
      <c r="D13" s="20">
        <v>557177.02</v>
      </c>
      <c r="E13" s="21">
        <f t="shared" si="0"/>
        <v>11936538.02</v>
      </c>
      <c r="F13" s="5">
        <v>16864476.899999999</v>
      </c>
      <c r="G13" s="20">
        <v>16864476.899999999</v>
      </c>
      <c r="H13" s="10">
        <f t="shared" si="1"/>
        <v>5485115.8999999985</v>
      </c>
    </row>
    <row r="14" spans="2:8" ht="12" customHeight="1" x14ac:dyDescent="0.2">
      <c r="B14" s="16" t="s">
        <v>21</v>
      </c>
      <c r="C14" s="20">
        <v>0</v>
      </c>
      <c r="D14" s="20">
        <v>0</v>
      </c>
      <c r="E14" s="21">
        <f t="shared" si="0"/>
        <v>0</v>
      </c>
      <c r="F14" s="5">
        <v>0</v>
      </c>
      <c r="G14" s="20">
        <v>0</v>
      </c>
      <c r="H14" s="10">
        <f t="shared" si="1"/>
        <v>0</v>
      </c>
    </row>
    <row r="15" spans="2:8" ht="24" customHeight="1" x14ac:dyDescent="0.2">
      <c r="B15" s="16" t="s">
        <v>22</v>
      </c>
      <c r="C15" s="20">
        <v>1876917079</v>
      </c>
      <c r="D15" s="20">
        <v>45201224.140000001</v>
      </c>
      <c r="E15" s="21">
        <f t="shared" si="0"/>
        <v>1922118303.1400001</v>
      </c>
      <c r="F15" s="5">
        <v>1970404859.1199999</v>
      </c>
      <c r="G15" s="20">
        <v>1970404859.1199999</v>
      </c>
      <c r="H15" s="10">
        <f t="shared" si="1"/>
        <v>93487780.119999886</v>
      </c>
    </row>
    <row r="16" spans="2:8" ht="12" customHeight="1" x14ac:dyDescent="0.2">
      <c r="B16" s="16" t="s">
        <v>23</v>
      </c>
      <c r="C16" s="20">
        <v>22356434</v>
      </c>
      <c r="D16" s="20">
        <v>0</v>
      </c>
      <c r="E16" s="21">
        <f t="shared" si="0"/>
        <v>22356434</v>
      </c>
      <c r="F16" s="5">
        <v>17809672.5</v>
      </c>
      <c r="G16" s="20">
        <v>17809672.5</v>
      </c>
      <c r="H16" s="10">
        <f t="shared" si="1"/>
        <v>-4546761.5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3794509048</v>
      </c>
      <c r="D18" s="31">
        <f>SUM(D8:D17)</f>
        <v>45758401.160000004</v>
      </c>
      <c r="E18" s="31">
        <f t="shared" si="0"/>
        <v>3840267449.1599998</v>
      </c>
      <c r="F18" s="32">
        <f>SUM(F8:F17)</f>
        <v>3883803298.3800001</v>
      </c>
      <c r="G18" s="33">
        <f>SUM(G8:G17)</f>
        <v>3883803298.3800001</v>
      </c>
      <c r="H18" s="38">
        <f t="shared" si="1"/>
        <v>89294250.380000114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94488188976377963" bottom="0.74803149606299213" header="0.31496062992125984" footer="0.31496062992125984"/>
  <pageSetup scale="75" orientation="landscape" r:id="rId1"/>
  <headerFooter>
    <oddHeader xml:space="preserve">&amp;C&amp;G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Control y Procedimientos</cp:lastModifiedBy>
  <cp:lastPrinted>2024-10-02T16:11:17Z</cp:lastPrinted>
  <dcterms:created xsi:type="dcterms:W3CDTF">2019-12-05T18:21:29Z</dcterms:created>
  <dcterms:modified xsi:type="dcterms:W3CDTF">2025-07-15T19:00:52Z</dcterms:modified>
</cp:coreProperties>
</file>